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antry\Documents\Riverview Estates\Riverview Estates Old HP Laptop\Annual Budget\"/>
    </mc:Choice>
  </mc:AlternateContent>
  <bookViews>
    <workbookView xWindow="0" yWindow="0" windowWidth="23040" windowHeight="9672"/>
  </bookViews>
  <sheets>
    <sheet name="2016 Budget" sheetId="1" r:id="rId1"/>
  </sheets>
  <definedNames>
    <definedName name="_xlnm.Print_Area" localSheetId="0">'2016 Budget'!$A$1:$F$44</definedName>
  </definedNames>
  <calcPr calcId="171027"/>
</workbook>
</file>

<file path=xl/calcChain.xml><?xml version="1.0" encoding="utf-8"?>
<calcChain xmlns="http://schemas.openxmlformats.org/spreadsheetml/2006/main">
  <c r="F42" i="1" l="1"/>
  <c r="F17" i="1"/>
  <c r="F44" i="1" s="1"/>
</calcChain>
</file>

<file path=xl/sharedStrings.xml><?xml version="1.0" encoding="utf-8"?>
<sst xmlns="http://schemas.openxmlformats.org/spreadsheetml/2006/main" count="33" uniqueCount="33">
  <si>
    <t>RIVERVIEW ESTATES HOA 2016 BUDGET</t>
  </si>
  <si>
    <t>Income</t>
  </si>
  <si>
    <t>Final</t>
  </si>
  <si>
    <t>Annual Dues</t>
  </si>
  <si>
    <t>Budget</t>
  </si>
  <si>
    <t/>
  </si>
  <si>
    <t>Prospective Year (165 homes/lots @ $160/home or lot)</t>
  </si>
  <si>
    <t>Deduction for Unpaid Dues in Current Year</t>
  </si>
  <si>
    <t>Prior Years Dues Income (25% of amount outstanding)</t>
  </si>
  <si>
    <t>Late Fees/Attorney Fees</t>
  </si>
  <si>
    <t>Bank Interest</t>
  </si>
  <si>
    <t>Total Income</t>
  </si>
  <si>
    <t>Expenses</t>
  </si>
  <si>
    <t>Bad Debt Write Off</t>
  </si>
  <si>
    <t>Liability Insurance</t>
  </si>
  <si>
    <t>Accountant's Fees</t>
  </si>
  <si>
    <t>Legal Fees (net of recovery)</t>
  </si>
  <si>
    <t>Postage and Printing</t>
  </si>
  <si>
    <t>Petty Cash</t>
  </si>
  <si>
    <t>Office Supplies</t>
  </si>
  <si>
    <t>Snow Removal (net of DelDot reimbursement - 75% reimbursement)</t>
  </si>
  <si>
    <t>Open Space Fertilization and Weed Control</t>
  </si>
  <si>
    <t>Mowing and Entrance Upkeep</t>
  </si>
  <si>
    <t>Pond Maintenance</t>
  </si>
  <si>
    <t>Electric for Ponds</t>
  </si>
  <si>
    <t>Web Site and Intuit Fees</t>
  </si>
  <si>
    <t>Contributions</t>
  </si>
  <si>
    <t>State of Delaware - Annual HOA Registration</t>
  </si>
  <si>
    <t>Kent County - Taxes for Street Lights</t>
  </si>
  <si>
    <t>Repair or replace front entrance signs and lighting</t>
  </si>
  <si>
    <t>Lighting and cameras for pavilion</t>
  </si>
  <si>
    <t>Total Expenses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</si>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</sst>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44" fontId="0" fillId="0" borderId="0" xfId="1" applyFont="1"/>
    <xf numFmtId="0" fontId="3" fillId="0" borderId="0" xfId="0" applyFont="1"/>
    <xf numFmtId="44" fontId="1" fillId="0" borderId="0" xfId="1"/>
    <xf numFmtId="44" fontId="4" fillId="0" borderId="0" xfId="1" applyFont="1" applyAlignment="1">
      <alignment horizontal="center"/>
    </xf>
    <xf numFmtId="44" fontId="0" fillId="0" borderId="0" xfId="1" applyFont="1" applyAlignment="1">
      <alignment horizontal="center"/>
    </xf>
    <xf numFmtId="0" fontId="1" fillId="0" borderId="0" xfId="0" applyFont="1" applyBorder="1"/>
    <xf numFmtId="0" fontId="0" fillId="0" borderId="0" xfId="0" quotePrefix="1"/>
    <xf numFmtId="0" fontId="4" fillId="0" borderId="0" xfId="0" applyFont="1"/>
    <xf numFmtId="44" fontId="1" fillId="0" borderId="1" xfId="1" applyBorder="1"/>
    <xf numFmtId="44" fontId="0" fillId="0" borderId="1" xfId="1" applyFont="1" applyBorder="1"/>
    <xf numFmtId="0" fontId="5" fillId="0" borderId="0" xfId="0" applyFont="1"/>
    <xf numFmtId="44" fontId="5" fillId="0" borderId="1" xfId="1" applyFont="1" applyBorder="1"/>
    <xf numFmtId="44" fontId="1" fillId="0" borderId="0" xfId="1" applyFont="1"/>
    <xf numFmtId="44" fontId="5" fillId="0" borderId="2" xfId="1" applyFont="1" applyBorder="1"/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sqref="A1:F44"/>
    </sheetView>
  </sheetViews>
  <sheetFormatPr defaultRowHeight="13.2" x14ac:dyDescent="0.25"/>
  <cols>
    <col min="2" max="2" width="4.88671875" customWidth="1"/>
    <col min="4" max="4" width="44.6640625" customWidth="1"/>
    <col min="5" max="5" width="3" style="4" customWidth="1"/>
    <col min="6" max="6" width="17.88671875" style="2" customWidth="1"/>
  </cols>
  <sheetData>
    <row r="1" spans="1:6" ht="17.399999999999999" x14ac:dyDescent="0.3">
      <c r="A1" s="16" t="s">
        <v>0</v>
      </c>
      <c r="B1" s="16"/>
      <c r="C1" s="16"/>
      <c r="D1" s="16"/>
      <c r="E1" s="16"/>
      <c r="F1" s="16"/>
    </row>
    <row r="2" spans="1:6" ht="17.399999999999999" x14ac:dyDescent="0.3">
      <c r="A2" s="1"/>
      <c r="B2" s="1"/>
      <c r="C2" s="1"/>
      <c r="D2" s="1"/>
      <c r="E2" s="1"/>
    </row>
    <row r="3" spans="1:6" ht="17.399999999999999" x14ac:dyDescent="0.3">
      <c r="A3" s="1"/>
      <c r="B3" s="1"/>
      <c r="C3" s="1"/>
      <c r="D3" s="1"/>
      <c r="E3" s="1"/>
    </row>
    <row r="5" spans="1:6" ht="15.6" x14ac:dyDescent="0.3">
      <c r="A5" s="3" t="s">
        <v>1</v>
      </c>
    </row>
    <row r="6" spans="1:6" ht="15.6" x14ac:dyDescent="0.3">
      <c r="A6" s="3"/>
      <c r="E6" s="5"/>
      <c r="F6" s="6" t="s">
        <v>2</v>
      </c>
    </row>
    <row r="7" spans="1:6" x14ac:dyDescent="0.25">
      <c r="B7" s="7" t="s">
        <v>3</v>
      </c>
      <c r="E7" s="5"/>
      <c r="F7" s="6" t="s">
        <v>4</v>
      </c>
    </row>
    <row r="8" spans="1:6" ht="7.5" customHeight="1" x14ac:dyDescent="0.25">
      <c r="B8" s="7"/>
    </row>
    <row r="9" spans="1:6" x14ac:dyDescent="0.25">
      <c r="B9" s="8" t="s">
        <v>5</v>
      </c>
      <c r="C9" s="9" t="s">
        <v>6</v>
      </c>
      <c r="F9" s="2">
        <v>26400</v>
      </c>
    </row>
    <row r="10" spans="1:6" x14ac:dyDescent="0.25">
      <c r="B10" s="8"/>
      <c r="C10" s="9" t="s">
        <v>7</v>
      </c>
      <c r="F10" s="2">
        <v>-3200</v>
      </c>
    </row>
    <row r="11" spans="1:6" x14ac:dyDescent="0.25">
      <c r="C11" s="9" t="s">
        <v>8</v>
      </c>
      <c r="F11" s="2">
        <v>2500</v>
      </c>
    </row>
    <row r="13" spans="1:6" x14ac:dyDescent="0.25">
      <c r="B13" s="9" t="s">
        <v>9</v>
      </c>
      <c r="F13" s="2">
        <v>500</v>
      </c>
    </row>
    <row r="15" spans="1:6" x14ac:dyDescent="0.25">
      <c r="B15" t="s">
        <v>10</v>
      </c>
      <c r="E15" s="10"/>
      <c r="F15" s="11">
        <v>30</v>
      </c>
    </row>
    <row r="17" spans="1:6" x14ac:dyDescent="0.25">
      <c r="B17" s="12" t="s">
        <v>11</v>
      </c>
      <c r="C17" s="12"/>
      <c r="D17" s="12"/>
      <c r="E17" s="13"/>
      <c r="F17" s="13">
        <f>SUM(F9:F16)</f>
        <v>26230</v>
      </c>
    </row>
    <row r="20" spans="1:6" ht="15.6" x14ac:dyDescent="0.3">
      <c r="A20" s="3" t="s">
        <v>12</v>
      </c>
    </row>
    <row r="21" spans="1:6" ht="15.6" x14ac:dyDescent="0.3">
      <c r="A21" s="3"/>
    </row>
    <row r="22" spans="1:6" x14ac:dyDescent="0.25">
      <c r="B22" t="s">
        <v>13</v>
      </c>
      <c r="F22" s="2">
        <v>500</v>
      </c>
    </row>
    <row r="23" spans="1:6" x14ac:dyDescent="0.25">
      <c r="B23" t="s">
        <v>14</v>
      </c>
      <c r="F23" s="2">
        <v>900</v>
      </c>
    </row>
    <row r="24" spans="1:6" x14ac:dyDescent="0.25">
      <c r="B24" t="s">
        <v>15</v>
      </c>
      <c r="E24" s="14"/>
      <c r="F24" s="2">
        <v>1600</v>
      </c>
    </row>
    <row r="25" spans="1:6" x14ac:dyDescent="0.25">
      <c r="B25" t="s">
        <v>16</v>
      </c>
      <c r="F25" s="2">
        <v>500</v>
      </c>
    </row>
    <row r="26" spans="1:6" x14ac:dyDescent="0.25">
      <c r="B26" t="s">
        <v>17</v>
      </c>
      <c r="F26" s="2">
        <v>500</v>
      </c>
    </row>
    <row r="27" spans="1:6" x14ac:dyDescent="0.25">
      <c r="B27" t="s">
        <v>18</v>
      </c>
      <c r="F27" s="2">
        <v>25</v>
      </c>
    </row>
    <row r="28" spans="1:6" x14ac:dyDescent="0.25">
      <c r="B28" s="9" t="s">
        <v>19</v>
      </c>
      <c r="F28" s="2">
        <v>200</v>
      </c>
    </row>
    <row r="29" spans="1:6" x14ac:dyDescent="0.25">
      <c r="B29" t="s">
        <v>20</v>
      </c>
      <c r="F29" s="2">
        <v>1500</v>
      </c>
    </row>
    <row r="30" spans="1:6" x14ac:dyDescent="0.25">
      <c r="B30" t="s">
        <v>21</v>
      </c>
      <c r="F30" s="2">
        <v>150</v>
      </c>
    </row>
    <row r="31" spans="1:6" x14ac:dyDescent="0.25">
      <c r="B31" t="s">
        <v>22</v>
      </c>
      <c r="F31" s="2">
        <v>6000</v>
      </c>
    </row>
    <row r="32" spans="1:6" x14ac:dyDescent="0.25">
      <c r="B32" t="s">
        <v>23</v>
      </c>
      <c r="F32" s="2">
        <v>8500</v>
      </c>
    </row>
    <row r="33" spans="1:6" x14ac:dyDescent="0.25">
      <c r="B33" t="s">
        <v>24</v>
      </c>
      <c r="F33" s="2">
        <v>1250</v>
      </c>
    </row>
    <row r="34" spans="1:6" x14ac:dyDescent="0.25">
      <c r="B34" s="9" t="s">
        <v>25</v>
      </c>
      <c r="F34" s="2">
        <v>200</v>
      </c>
    </row>
    <row r="35" spans="1:6" x14ac:dyDescent="0.25">
      <c r="B35" s="9" t="s">
        <v>26</v>
      </c>
      <c r="F35" s="2">
        <v>50</v>
      </c>
    </row>
    <row r="36" spans="1:6" x14ac:dyDescent="0.25">
      <c r="B36" t="s">
        <v>27</v>
      </c>
      <c r="F36" s="2">
        <v>25</v>
      </c>
    </row>
    <row r="37" spans="1:6" x14ac:dyDescent="0.25">
      <c r="B37" t="s">
        <v>28</v>
      </c>
      <c r="F37" s="2">
        <v>50</v>
      </c>
    </row>
    <row r="38" spans="1:6" x14ac:dyDescent="0.25">
      <c r="B38" t="s">
        <v>29</v>
      </c>
      <c r="F38" s="2">
        <v>2000</v>
      </c>
    </row>
    <row r="39" spans="1:6" x14ac:dyDescent="0.25">
      <c r="B39" t="s">
        <v>30</v>
      </c>
      <c r="F39" s="2">
        <v>1000</v>
      </c>
    </row>
    <row r="42" spans="1:6" x14ac:dyDescent="0.25">
      <c r="B42" s="12" t="s">
        <v>31</v>
      </c>
      <c r="C42" s="12"/>
      <c r="D42" s="12"/>
      <c r="E42" s="13"/>
      <c r="F42" s="13">
        <f>SUM(F22:F39)</f>
        <v>24950</v>
      </c>
    </row>
    <row r="44" spans="1:6" ht="16.2" thickBot="1" x14ac:dyDescent="0.35">
      <c r="A44" s="3" t="s">
        <v>32</v>
      </c>
      <c r="E44" s="15"/>
      <c r="F44" s="15">
        <f>F17-F42</f>
        <v>1280</v>
      </c>
    </row>
    <row r="45" spans="1:6" ht="13.8" thickTop="1" x14ac:dyDescent="0.25"/>
  </sheetData>
  <mergeCells count="1">
    <mergeCell ref="A1:F1"/>
  </mergeCells>
  <printOptions horizontalCentered="1"/>
  <pageMargins left="0.5" right="0.5" top="0.5" bottom="0.7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2016 Budget</vt:lpstr>
      <vt:lpstr>'2016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Sharpe</dc:creator>
  <cp:lastModifiedBy>Steve Chantry</cp:lastModifiedBy>
  <cp:lastPrinted>2016-05-25T16:37:32Z</cp:lastPrinted>
  <dcterms:created xsi:type="dcterms:W3CDTF">2016-05-25T16:36:06Z</dcterms:created>
  <dcterms:modified xsi:type="dcterms:W3CDTF">2016-05-25T22:35:45Z</dcterms:modified>
</cp:coreProperties>
</file>